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2160" windowHeight="9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<sst xmlns="http://schemas.openxmlformats.org/spreadsheetml/2006/main" count="209" uniqueCount="177">
  <si>
    <t xml:space="preserve">  PUESTO 56</t>
  </si>
  <si>
    <t xml:space="preserve">  PUESTO 31 </t>
  </si>
  <si>
    <t xml:space="preserve">  PUESTO 45 </t>
  </si>
  <si>
    <t xml:space="preserve">  PUESTO 56 </t>
  </si>
  <si>
    <t xml:space="preserve">  PUESTO 54 </t>
  </si>
  <si>
    <t xml:space="preserve">  PUESTO 53</t>
  </si>
  <si>
    <t xml:space="preserve">NINGÚN ATLETA CLASIFICÓ ENTRE LOS 20 PRIMEROS PUESTOS </t>
  </si>
  <si>
    <t>SEPTIEMBRE 2006</t>
  </si>
  <si>
    <t>PUESTO</t>
  </si>
  <si>
    <t>PUNTOS</t>
  </si>
  <si>
    <t>NOMBRE</t>
  </si>
  <si>
    <t>ATLETA VENEZOLANO</t>
  </si>
  <si>
    <t>PUESTO 20</t>
  </si>
  <si>
    <t>NOVIEMBRE   10 / 2004</t>
  </si>
  <si>
    <t xml:space="preserve">32,940 PUNTOS </t>
  </si>
  <si>
    <t xml:space="preserve">RAFAEL ALCALA                    </t>
  </si>
  <si>
    <t xml:space="preserve">8,580 PUNTOS </t>
  </si>
  <si>
    <t xml:space="preserve"> 5,940 PUNTOS </t>
  </si>
  <si>
    <t xml:space="preserve">RAMON GARCIA            </t>
  </si>
  <si>
    <t xml:space="preserve">18,800 PUNTOS </t>
  </si>
  <si>
    <t xml:space="preserve">JHONY ORTEGA                       </t>
  </si>
  <si>
    <t xml:space="preserve">8,995 PUNTOS </t>
  </si>
  <si>
    <t xml:space="preserve">CARLOS GARCIA                                 </t>
  </si>
  <si>
    <t xml:space="preserve">2,735 PUNTOS </t>
  </si>
  <si>
    <t>PUESTO 35</t>
  </si>
  <si>
    <t xml:space="preserve">MANUEL FUNTES                  </t>
  </si>
  <si>
    <t xml:space="preserve">4,615 PUNTOS </t>
  </si>
  <si>
    <t xml:space="preserve">CARLOS GARCIA                   </t>
  </si>
  <si>
    <t xml:space="preserve"> 2,550 PUNTOS </t>
  </si>
  <si>
    <t xml:space="preserve">RICARDO BISDIKIAN                                        </t>
  </si>
  <si>
    <t xml:space="preserve">0 PUNTOS </t>
  </si>
  <si>
    <t>PUESTO 25</t>
  </si>
  <si>
    <t xml:space="preserve">RICARDO GARCIA                </t>
  </si>
  <si>
    <t xml:space="preserve">  96,900 PUNTOS </t>
  </si>
  <si>
    <t xml:space="preserve">RAMON GARCIA                  </t>
  </si>
  <si>
    <t xml:space="preserve">CARLOS GARCIA            </t>
  </si>
  <si>
    <t xml:space="preserve"> 53000 PUNTOS </t>
  </si>
  <si>
    <t xml:space="preserve">RAMON GARCIA                        </t>
  </si>
  <si>
    <t xml:space="preserve">9,082 PUNTOS </t>
  </si>
  <si>
    <t xml:space="preserve">LUIS R. GARCIA           </t>
  </si>
  <si>
    <t xml:space="preserve"> 8,854 PUNTOS </t>
  </si>
  <si>
    <t xml:space="preserve">JUAN A. POCHET                            </t>
  </si>
  <si>
    <t xml:space="preserve">5,038 PUNTOS </t>
  </si>
  <si>
    <t xml:space="preserve">ROBERT BALDAN   </t>
  </si>
  <si>
    <t xml:space="preserve">ALDO ACOSTA            </t>
  </si>
  <si>
    <t xml:space="preserve"> 8,440 PUNTOS </t>
  </si>
  <si>
    <t>PUESTO 51</t>
  </si>
  <si>
    <t xml:space="preserve">VICENTE RUSSSO  </t>
  </si>
  <si>
    <t xml:space="preserve">4,678 PUNTOS </t>
  </si>
  <si>
    <t xml:space="preserve">VICENTE SECO   </t>
  </si>
  <si>
    <t xml:space="preserve">1,660 PUNTOS </t>
  </si>
  <si>
    <t>PUESTO 26</t>
  </si>
  <si>
    <t xml:space="preserve">CRISTOBAL PASTRAN                  </t>
  </si>
  <si>
    <t xml:space="preserve">27,650 PUNTOS </t>
  </si>
  <si>
    <t xml:space="preserve">PUESTO 28 </t>
  </si>
  <si>
    <t xml:space="preserve">A. ACOSTA            </t>
  </si>
  <si>
    <t>22,300 PUNTOS</t>
  </si>
  <si>
    <t>PUESTO 32</t>
  </si>
  <si>
    <t xml:space="preserve">VICENTE  RUSSO   </t>
  </si>
  <si>
    <t>1,250 PUNTOS</t>
  </si>
  <si>
    <t>232.000 PUNTOS</t>
  </si>
  <si>
    <t xml:space="preserve">JULIO CUBEDU                    </t>
  </si>
  <si>
    <t>PUESTO 18</t>
  </si>
  <si>
    <t>205.500 PUNTOS</t>
  </si>
  <si>
    <t xml:space="preserve">CLAUDIO SCROSOPPI                          </t>
  </si>
  <si>
    <t>PUESTO 22</t>
  </si>
  <si>
    <t xml:space="preserve">GERARDO PHIFER                                  </t>
  </si>
  <si>
    <t xml:space="preserve">24.290 PUNTOS </t>
  </si>
  <si>
    <t>16,000 PUNTOS</t>
  </si>
  <si>
    <t xml:space="preserve">CLAUDIO SCROSOPPI               </t>
  </si>
  <si>
    <t xml:space="preserve">2.340 PUNTOS  </t>
  </si>
  <si>
    <t xml:space="preserve">GINO CASO                                                         </t>
  </si>
  <si>
    <t>PUESTO 50</t>
  </si>
  <si>
    <t>2.060 PUNTOS</t>
  </si>
  <si>
    <t xml:space="preserve">JULIO CUBEDU                               </t>
  </si>
  <si>
    <t>7.025 PUNTOS</t>
  </si>
  <si>
    <t>0 PUNTOS</t>
  </si>
  <si>
    <t>16.110 PUNTOS</t>
  </si>
  <si>
    <t>16.980 PUNTOS</t>
  </si>
  <si>
    <t>57,300 PUNTOS</t>
  </si>
  <si>
    <t xml:space="preserve">    PUESTO 42    </t>
  </si>
  <si>
    <t xml:space="preserve"> PUESTO 36 </t>
  </si>
  <si>
    <t xml:space="preserve">    PUESTO 49    </t>
  </si>
  <si>
    <t xml:space="preserve"> PUESTO 38  </t>
  </si>
  <si>
    <t xml:space="preserve"> PUESTO 28  </t>
  </si>
  <si>
    <t xml:space="preserve"> PUESTO 30  </t>
  </si>
  <si>
    <t xml:space="preserve">  PUESTO 47  </t>
  </si>
  <si>
    <t xml:space="preserve">  PUESTO 12</t>
  </si>
  <si>
    <t xml:space="preserve">     PUESTO 28             </t>
  </si>
  <si>
    <t xml:space="preserve">  PUESTO 57</t>
  </si>
  <si>
    <t xml:space="preserve">  PUESTO 46</t>
  </si>
  <si>
    <t>1ª PRUEBA SUSPEND</t>
  </si>
  <si>
    <t>SEPTIEMB 27/ 1996</t>
  </si>
  <si>
    <t>SEPTIEMB 17  / 1998</t>
  </si>
  <si>
    <t>NOVIEMB 10  / 2.000</t>
  </si>
  <si>
    <t>NOVIEMB 27/ 1975</t>
  </si>
  <si>
    <t>SEPTIEMB 4  / 1983</t>
  </si>
  <si>
    <t>OCTUBRE 1  /  1989</t>
  </si>
  <si>
    <t xml:space="preserve">OCTUBRE 1  / 1992 </t>
  </si>
  <si>
    <t>NOVIEMB 27/ 1994</t>
  </si>
  <si>
    <t>FLORIANAS/  BRASIL</t>
  </si>
  <si>
    <t xml:space="preserve">L U G A R </t>
  </si>
  <si>
    <t xml:space="preserve">N A C I O N E S </t>
  </si>
  <si>
    <t xml:space="preserve">V E N E Z U E L A </t>
  </si>
  <si>
    <t xml:space="preserve">22 NACIONES </t>
  </si>
  <si>
    <t>NOVIEMBRE                       8  / 2002</t>
  </si>
  <si>
    <t>SESIMBRA - PORTUGAL</t>
  </si>
  <si>
    <t>PALERMO - ITALIA</t>
  </si>
  <si>
    <t xml:space="preserve">ALMEIRA- ESPAÑA </t>
  </si>
  <si>
    <t xml:space="preserve">21 NACIONES </t>
  </si>
  <si>
    <t xml:space="preserve">PUESTO 5 </t>
  </si>
  <si>
    <t>12 NACIONES</t>
  </si>
  <si>
    <t>LA VELETTA - MALTA</t>
  </si>
  <si>
    <t xml:space="preserve">19 NACIONES </t>
  </si>
  <si>
    <t xml:space="preserve">18 NACIONES </t>
  </si>
  <si>
    <t>RIO DE JANEIRO -BRASIL</t>
  </si>
  <si>
    <t xml:space="preserve">ISLA MOORERA -TAHITI </t>
  </si>
  <si>
    <t xml:space="preserve">11 NACIONES </t>
  </si>
  <si>
    <t xml:space="preserve">CAYO AVALOS VUBA </t>
  </si>
  <si>
    <t xml:space="preserve">30 NACIONES </t>
  </si>
  <si>
    <t xml:space="preserve">ISLAS EOLIAS ITALIA </t>
  </si>
  <si>
    <t xml:space="preserve">IQUIQUE -CHILE </t>
  </si>
  <si>
    <t xml:space="preserve">PUESTO 15 </t>
  </si>
  <si>
    <t>CADAQUES-ESPAÑA</t>
  </si>
  <si>
    <t xml:space="preserve">20 NACIONES </t>
  </si>
  <si>
    <t>PUESTO 10</t>
  </si>
  <si>
    <t>PUESTO 12</t>
  </si>
  <si>
    <t>N/P</t>
  </si>
  <si>
    <t xml:space="preserve">PARACAS PERU </t>
  </si>
  <si>
    <t>22 NACIONES</t>
  </si>
  <si>
    <t xml:space="preserve">CHILE </t>
  </si>
  <si>
    <t xml:space="preserve">12 NACIONES </t>
  </si>
  <si>
    <t xml:space="preserve">Mauro Mallorca España </t>
  </si>
  <si>
    <t>PUESTO 17</t>
  </si>
  <si>
    <t xml:space="preserve">SILVANA STAMBUL TURQUIA </t>
  </si>
  <si>
    <t xml:space="preserve">N/P </t>
  </si>
  <si>
    <t xml:space="preserve">SAN TEODORO ITALIA </t>
  </si>
  <si>
    <t xml:space="preserve">17 NACIONES </t>
  </si>
  <si>
    <t xml:space="preserve">PORTO CRISTO- MANACOR ESPAÑA </t>
  </si>
  <si>
    <t xml:space="preserve">23 NACIONES </t>
  </si>
  <si>
    <t xml:space="preserve">ILO - PERU </t>
  </si>
  <si>
    <t xml:space="preserve">25 NACIONES </t>
  </si>
  <si>
    <t xml:space="preserve">GIJON ASTURIAS -ESPAÑA </t>
  </si>
  <si>
    <t>PUESTO 15</t>
  </si>
  <si>
    <t xml:space="preserve">CROACIA- ZABAR </t>
  </si>
  <si>
    <t xml:space="preserve">TAHITI - POLINESIA </t>
  </si>
  <si>
    <t>ARRAIAL DO CABO-BRASIL</t>
  </si>
  <si>
    <t xml:space="preserve">PUESTO 16 </t>
  </si>
  <si>
    <t xml:space="preserve">IQUIQUE CHILE </t>
  </si>
  <si>
    <t>PUESTO   12</t>
  </si>
  <si>
    <t>AGOSTO 31   /  1958</t>
  </si>
  <si>
    <t>AGOSTO 13   /  1958</t>
  </si>
  <si>
    <t>AGOSTO 21  / 1960</t>
  </si>
  <si>
    <t>JUNIO 27   /   1973</t>
  </si>
  <si>
    <t>Junio 20   /   1985</t>
  </si>
  <si>
    <t>JULIO 17   /    1987</t>
  </si>
  <si>
    <t>CAMPEONATOS  MUNDIALES DE PESCA SUBMARINA</t>
  </si>
  <si>
    <t>Marzo 27 / 1981</t>
  </si>
  <si>
    <t xml:space="preserve">MARGARITA, VENEZUELA </t>
  </si>
  <si>
    <t>SINES - PORTUGAL</t>
  </si>
  <si>
    <t>OCTUBRE 2008</t>
  </si>
  <si>
    <t>FECHA</t>
  </si>
  <si>
    <t>PUESTO 7</t>
  </si>
  <si>
    <t>Campeonatos donde Venezuela ha participado</t>
  </si>
  <si>
    <t xml:space="preserve">ALEX ORTEGA   </t>
  </si>
  <si>
    <t xml:space="preserve">YONIS REYES   </t>
  </si>
  <si>
    <t xml:space="preserve">JHONY ORTEGA   </t>
  </si>
  <si>
    <t>PUESTO 53</t>
  </si>
  <si>
    <t xml:space="preserve">ERNESTO JARQUE                          </t>
  </si>
  <si>
    <t xml:space="preserve">CARLOS GARCIA                                  </t>
  </si>
  <si>
    <t>3,698 PUNTOS</t>
  </si>
  <si>
    <t>6,639 PUNTOS</t>
  </si>
  <si>
    <t xml:space="preserve"> PUESTO 59</t>
  </si>
  <si>
    <t xml:space="preserve">MANUEL GONZALEZ       </t>
  </si>
  <si>
    <t>3,049 PUNTOS</t>
  </si>
  <si>
    <t xml:space="preserve">PUETO 17 </t>
  </si>
  <si>
    <t xml:space="preserve">ERNESTO JARQUE                            </t>
  </si>
</sst>
</file>

<file path=xl/styles.xml><?xml version="1.0" encoding="utf-8"?>
<styleSheet xmlns="http://schemas.openxmlformats.org/spreadsheetml/2006/main">
  <numFmts count="31">
    <numFmt numFmtId="5" formatCode="#,##0&quot;Be&quot;;\-#,##0&quot;Be&quot;"/>
    <numFmt numFmtId="6" formatCode="#,##0&quot;Be&quot;;[Red]\-#,##0&quot;Be&quot;"/>
    <numFmt numFmtId="7" formatCode="#,##0.00&quot;Be&quot;;\-#,##0.00&quot;Be&quot;"/>
    <numFmt numFmtId="8" formatCode="#,##0.00&quot;Be&quot;;[Red]\-#,##0.00&quot;Be&quot;"/>
    <numFmt numFmtId="42" formatCode="_-* #,##0&quot;Be&quot;_-;\-* #,##0&quot;Be&quot;_-;_-* &quot;-&quot;&quot;Be&quot;_-;_-@_-"/>
    <numFmt numFmtId="41" formatCode="_-* #,##0_B_e_-;\-* #,##0_B_e_-;_-* &quot;-&quot;_B_e_-;_-@_-"/>
    <numFmt numFmtId="44" formatCode="_-* #,##0.00&quot;Be&quot;_-;\-* #,##0.00&quot;Be&quot;_-;_-* &quot;-&quot;??&quot;Be&quot;_-;_-@_-"/>
    <numFmt numFmtId="43" formatCode="_-* #,##0.00_B_e_-;\-* #,##0.00_B_e_-;_-* &quot;-&quot;??_B_e_-;_-@_-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* #,##0_ ;_ * \-#,##0_ ;_ * &quot;-&quot;_ ;_ @_ "/>
    <numFmt numFmtId="170" formatCode="_ &quot;Bs&quot;\ * #,##0.00_ ;_ &quot;Bs&quot;\ * \-#,##0.00_ ;_ &quot;Bs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_€"/>
    <numFmt numFmtId="181" formatCode="#,##0.00\ &quot;€&quot;"/>
    <numFmt numFmtId="182" formatCode="#,##0.0\ _€"/>
    <numFmt numFmtId="183" formatCode="#,##0.00\ _€"/>
    <numFmt numFmtId="184" formatCode="#,##0.000\ _€"/>
    <numFmt numFmtId="185" formatCode="#,##0.0\ &quot;€&quot;"/>
    <numFmt numFmtId="186" formatCode="#,##0\ &quot;€&quot;"/>
  </numFmts>
  <fonts count="2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b/>
      <i/>
      <u val="single"/>
      <sz val="18"/>
      <name val="Arial"/>
      <family val="2"/>
    </font>
    <font>
      <b/>
      <sz val="10"/>
      <color indexed="3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7" fillId="11" borderId="0" applyNumberFormat="0" applyBorder="0" applyAlignment="0" applyProtection="0"/>
    <xf numFmtId="0" fontId="12" fillId="2" borderId="1" applyNumberFormat="0" applyAlignment="0" applyProtection="0"/>
    <xf numFmtId="0" fontId="14" fillId="12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0" fillId="3" borderId="1" applyNumberFormat="0" applyAlignment="0" applyProtection="0"/>
    <xf numFmtId="17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16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1" fillId="2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7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11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180" fontId="0" fillId="11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0" fontId="0" fillId="0" borderId="15" xfId="0" applyNumberFormat="1" applyFont="1" applyBorder="1" applyAlignment="1">
      <alignment horizontal="center" vertical="center"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7" fontId="0" fillId="0" borderId="11" xfId="0" applyNumberFormat="1" applyFont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/>
    </xf>
    <xf numFmtId="0" fontId="20" fillId="2" borderId="0" xfId="0" applyFont="1" applyFill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180" fontId="25" fillId="11" borderId="13" xfId="0" applyNumberFormat="1" applyFont="1" applyFill="1" applyBorder="1" applyAlignment="1">
      <alignment horizontal="center" vertical="center"/>
    </xf>
    <xf numFmtId="180" fontId="25" fillId="11" borderId="18" xfId="0" applyNumberFormat="1" applyFont="1" applyFill="1" applyBorder="1" applyAlignment="1">
      <alignment horizontal="center" vertical="center"/>
    </xf>
    <xf numFmtId="0" fontId="25" fillId="11" borderId="15" xfId="0" applyFont="1" applyFill="1" applyBorder="1" applyAlignment="1">
      <alignment horizontal="center" vertical="center"/>
    </xf>
    <xf numFmtId="0" fontId="25" fillId="11" borderId="19" xfId="0" applyFont="1" applyFill="1" applyBorder="1" applyAlignment="1">
      <alignment horizontal="center" vertical="center" wrapText="1"/>
    </xf>
    <xf numFmtId="0" fontId="25" fillId="11" borderId="19" xfId="0" applyFont="1" applyFill="1" applyBorder="1" applyAlignment="1">
      <alignment horizontal="center" vertical="center"/>
    </xf>
    <xf numFmtId="0" fontId="25" fillId="11" borderId="20" xfId="0" applyFont="1" applyFill="1" applyBorder="1" applyAlignment="1">
      <alignment horizontal="center" vertical="center" wrapText="1"/>
    </xf>
    <xf numFmtId="0" fontId="25" fillId="11" borderId="20" xfId="0" applyFont="1" applyFill="1" applyBorder="1" applyAlignment="1">
      <alignment horizontal="center" vertical="center"/>
    </xf>
    <xf numFmtId="0" fontId="25" fillId="11" borderId="21" xfId="0" applyFont="1" applyFill="1" applyBorder="1" applyAlignment="1">
      <alignment horizontal="center" vertical="center" wrapText="1"/>
    </xf>
    <xf numFmtId="0" fontId="25" fillId="11" borderId="21" xfId="0" applyFont="1" applyFill="1" applyBorder="1" applyAlignment="1">
      <alignment horizontal="left" vertical="center"/>
    </xf>
    <xf numFmtId="0" fontId="25" fillId="11" borderId="21" xfId="0" applyFont="1" applyFill="1" applyBorder="1" applyAlignment="1">
      <alignment horizontal="center" vertical="center"/>
    </xf>
    <xf numFmtId="0" fontId="0" fillId="11" borderId="19" xfId="0" applyFont="1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/>
    </xf>
    <xf numFmtId="0" fontId="0" fillId="11" borderId="19" xfId="0" applyFont="1" applyFill="1" applyBorder="1" applyAlignment="1">
      <alignment horizontal="center" vertical="center"/>
    </xf>
    <xf numFmtId="0" fontId="0" fillId="11" borderId="20" xfId="0" applyFont="1" applyFill="1" applyBorder="1" applyAlignment="1">
      <alignment horizontal="center" vertical="center" wrapText="1"/>
    </xf>
    <xf numFmtId="0" fontId="0" fillId="11" borderId="20" xfId="0" applyFill="1" applyBorder="1" applyAlignment="1">
      <alignment horizontal="center" vertical="center"/>
    </xf>
    <xf numFmtId="0" fontId="0" fillId="11" borderId="20" xfId="0" applyFont="1" applyFill="1" applyBorder="1" applyAlignment="1">
      <alignment horizontal="center" vertical="center"/>
    </xf>
    <xf numFmtId="0" fontId="0" fillId="11" borderId="21" xfId="0" applyFont="1" applyFill="1" applyBorder="1" applyAlignment="1">
      <alignment horizontal="center" vertical="center" wrapText="1"/>
    </xf>
    <xf numFmtId="0" fontId="0" fillId="11" borderId="21" xfId="0" applyFont="1" applyFill="1" applyBorder="1" applyAlignment="1">
      <alignment horizontal="center" vertical="center"/>
    </xf>
    <xf numFmtId="0" fontId="0" fillId="11" borderId="19" xfId="0" applyFont="1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0" fillId="11" borderId="21" xfId="0" applyFont="1" applyFill="1" applyBorder="1" applyAlignment="1">
      <alignment horizontal="center" vertical="center"/>
    </xf>
    <xf numFmtId="0" fontId="0" fillId="11" borderId="22" xfId="0" applyFont="1" applyFill="1" applyBorder="1" applyAlignment="1">
      <alignment horizontal="center" vertical="center" wrapText="1"/>
    </xf>
    <xf numFmtId="0" fontId="0" fillId="11" borderId="16" xfId="0" applyFont="1" applyFill="1" applyBorder="1" applyAlignment="1">
      <alignment horizontal="center" vertical="center" wrapText="1"/>
    </xf>
    <xf numFmtId="0" fontId="0" fillId="11" borderId="1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4" fillId="2" borderId="0" xfId="0" applyFont="1" applyFill="1" applyAlignment="1">
      <alignment horizontal="center"/>
    </xf>
    <xf numFmtId="49" fontId="25" fillId="11" borderId="11" xfId="0" applyNumberFormat="1" applyFont="1" applyFill="1" applyBorder="1" applyAlignment="1">
      <alignment horizontal="center" vertical="center" wrapText="1"/>
    </xf>
    <xf numFmtId="49" fontId="25" fillId="11" borderId="23" xfId="0" applyNumberFormat="1" applyFont="1" applyFill="1" applyBorder="1" applyAlignment="1">
      <alignment horizontal="center" vertical="center" wrapText="1"/>
    </xf>
    <xf numFmtId="49" fontId="25" fillId="11" borderId="14" xfId="0" applyNumberFormat="1" applyFont="1" applyFill="1" applyBorder="1" applyAlignment="1">
      <alignment horizontal="center" vertical="center" wrapText="1"/>
    </xf>
    <xf numFmtId="0" fontId="25" fillId="11" borderId="11" xfId="0" applyFont="1" applyFill="1" applyBorder="1" applyAlignment="1">
      <alignment horizontal="center" vertical="center"/>
    </xf>
    <xf numFmtId="0" fontId="25" fillId="11" borderId="23" xfId="0" applyFont="1" applyFill="1" applyBorder="1" applyAlignment="1">
      <alignment horizontal="center" vertical="center"/>
    </xf>
    <xf numFmtId="0" fontId="25" fillId="11" borderId="14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180" fontId="0" fillId="11" borderId="11" xfId="0" applyNumberFormat="1" applyFont="1" applyFill="1" applyBorder="1" applyAlignment="1">
      <alignment horizontal="center" vertical="center"/>
    </xf>
    <xf numFmtId="180" fontId="0" fillId="11" borderId="23" xfId="0" applyNumberFormat="1" applyFont="1" applyFill="1" applyBorder="1" applyAlignment="1">
      <alignment horizontal="center" vertical="center"/>
    </xf>
    <xf numFmtId="180" fontId="0" fillId="11" borderId="14" xfId="0" applyNumberFormat="1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/>
    </xf>
    <xf numFmtId="0" fontId="0" fillId="11" borderId="23" xfId="0" applyFont="1" applyFill="1" applyBorder="1" applyAlignment="1">
      <alignment horizontal="center" vertical="center"/>
    </xf>
    <xf numFmtId="0" fontId="0" fillId="11" borderId="14" xfId="0" applyFont="1" applyFill="1" applyBorder="1" applyAlignment="1">
      <alignment horizontal="center" vertical="center"/>
    </xf>
    <xf numFmtId="0" fontId="0" fillId="11" borderId="11" xfId="0" applyNumberFormat="1" applyFont="1" applyFill="1" applyBorder="1" applyAlignment="1">
      <alignment horizontal="center" vertical="center" wrapText="1"/>
    </xf>
    <xf numFmtId="0" fontId="0" fillId="11" borderId="23" xfId="0" applyNumberFormat="1" applyFont="1" applyFill="1" applyBorder="1" applyAlignment="1">
      <alignment horizontal="center" vertical="center" wrapText="1"/>
    </xf>
    <xf numFmtId="0" fontId="0" fillId="11" borderId="14" xfId="0" applyNumberFormat="1" applyFont="1" applyFill="1" applyBorder="1" applyAlignment="1">
      <alignment horizontal="center" vertical="center" wrapText="1"/>
    </xf>
    <xf numFmtId="49" fontId="0" fillId="11" borderId="11" xfId="0" applyNumberFormat="1" applyFont="1" applyFill="1" applyBorder="1" applyAlignment="1">
      <alignment horizontal="center" vertical="center" wrapText="1"/>
    </xf>
    <xf numFmtId="49" fontId="0" fillId="11" borderId="23" xfId="0" applyNumberFormat="1" applyFont="1" applyFill="1" applyBorder="1" applyAlignment="1">
      <alignment horizontal="center" vertical="center" wrapText="1"/>
    </xf>
    <xf numFmtId="49" fontId="0" fillId="11" borderId="14" xfId="0" applyNumberFormat="1" applyFont="1" applyFill="1" applyBorder="1" applyAlignment="1">
      <alignment horizontal="center" vertical="center" wrapText="1"/>
    </xf>
    <xf numFmtId="0" fontId="0" fillId="11" borderId="11" xfId="0" applyFont="1" applyFill="1" applyBorder="1" applyAlignment="1">
      <alignment horizontal="center" vertical="center"/>
    </xf>
    <xf numFmtId="180" fontId="0" fillId="11" borderId="11" xfId="0" applyNumberFormat="1" applyFont="1" applyFill="1" applyBorder="1" applyAlignment="1">
      <alignment horizontal="center" vertical="center"/>
    </xf>
    <xf numFmtId="180" fontId="0" fillId="11" borderId="23" xfId="0" applyNumberFormat="1" applyFont="1" applyFill="1" applyBorder="1" applyAlignment="1">
      <alignment horizontal="center" vertical="center"/>
    </xf>
    <xf numFmtId="180" fontId="0" fillId="11" borderId="14" xfId="0" applyNumberFormat="1" applyFont="1" applyFill="1" applyBorder="1" applyAlignment="1">
      <alignment horizontal="center" vertical="center"/>
    </xf>
    <xf numFmtId="181" fontId="0" fillId="11" borderId="11" xfId="0" applyNumberFormat="1" applyFont="1" applyFill="1" applyBorder="1" applyAlignment="1">
      <alignment horizontal="center" vertical="center" wrapText="1"/>
    </xf>
    <xf numFmtId="181" fontId="0" fillId="11" borderId="23" xfId="0" applyNumberFormat="1" applyFont="1" applyFill="1" applyBorder="1" applyAlignment="1">
      <alignment horizontal="center" vertical="center" wrapText="1"/>
    </xf>
    <xf numFmtId="181" fontId="0" fillId="11" borderId="14" xfId="0" applyNumberFormat="1" applyFont="1" applyFill="1" applyBorder="1" applyAlignment="1">
      <alignment horizontal="center" vertical="center" wrapText="1"/>
    </xf>
    <xf numFmtId="0" fontId="0" fillId="11" borderId="11" xfId="0" applyFont="1" applyFill="1" applyBorder="1" applyAlignment="1">
      <alignment horizontal="center" vertical="center" wrapText="1"/>
    </xf>
    <xf numFmtId="0" fontId="0" fillId="11" borderId="23" xfId="0" applyFont="1" applyFill="1" applyBorder="1" applyAlignment="1">
      <alignment horizontal="center" vertical="center" wrapText="1"/>
    </xf>
    <xf numFmtId="0" fontId="0" fillId="11" borderId="14" xfId="0" applyFont="1" applyFill="1" applyBorder="1" applyAlignment="1">
      <alignment horizontal="center" vertical="center" wrapText="1"/>
    </xf>
    <xf numFmtId="17" fontId="0" fillId="11" borderId="11" xfId="0" applyNumberFormat="1" applyFont="1" applyFill="1" applyBorder="1" applyAlignment="1">
      <alignment horizontal="center" vertical="center"/>
    </xf>
    <xf numFmtId="17" fontId="0" fillId="11" borderId="23" xfId="0" applyNumberFormat="1" applyFont="1" applyFill="1" applyBorder="1" applyAlignment="1">
      <alignment horizontal="center" vertical="center"/>
    </xf>
    <xf numFmtId="17" fontId="0" fillId="11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66"/>
  <sheetViews>
    <sheetView tabSelected="1" zoomScalePageLayoutView="0" workbookViewId="0" topLeftCell="A37">
      <selection activeCell="A16" sqref="A16:A19"/>
    </sheetView>
  </sheetViews>
  <sheetFormatPr defaultColWidth="11.421875" defaultRowHeight="12.75"/>
  <cols>
    <col min="1" max="1" width="21.00390625" style="0" customWidth="1"/>
    <col min="2" max="2" width="26.421875" style="0" customWidth="1"/>
    <col min="3" max="3" width="19.421875" style="1" customWidth="1"/>
    <col min="4" max="4" width="18.140625" style="1" customWidth="1"/>
    <col min="5" max="5" width="13.00390625" style="1" customWidth="1"/>
    <col min="6" max="6" width="37.00390625" style="0" customWidth="1"/>
    <col min="7" max="7" width="15.140625" style="6" customWidth="1"/>
    <col min="8" max="8" width="15.8515625" style="6" customWidth="1"/>
    <col min="9" max="10" width="11.421875" style="6" customWidth="1"/>
  </cols>
  <sheetData>
    <row r="6" spans="1:9" s="9" customFormat="1" ht="21">
      <c r="A6" s="60" t="s">
        <v>156</v>
      </c>
      <c r="B6" s="60"/>
      <c r="C6" s="60"/>
      <c r="D6" s="60"/>
      <c r="E6" s="60"/>
      <c r="F6" s="60"/>
      <c r="G6" s="60"/>
      <c r="H6" s="60"/>
      <c r="I6" s="8"/>
    </row>
    <row r="7" spans="1:9" s="9" customFormat="1" ht="22.5">
      <c r="A7" s="26"/>
      <c r="B7" s="26"/>
      <c r="C7" s="26"/>
      <c r="D7" s="26"/>
      <c r="E7" s="26"/>
      <c r="F7" s="26"/>
      <c r="G7" s="8"/>
      <c r="H7" s="8"/>
      <c r="I7" s="8"/>
    </row>
    <row r="8" spans="1:9" s="9" customFormat="1" ht="22.5">
      <c r="A8" s="26"/>
      <c r="B8" s="26"/>
      <c r="C8" s="26"/>
      <c r="D8" s="26"/>
      <c r="E8" s="26"/>
      <c r="F8" s="26"/>
      <c r="G8" s="8"/>
      <c r="H8" s="8"/>
      <c r="I8" s="8"/>
    </row>
    <row r="9" spans="3:10" s="10" customFormat="1" ht="12">
      <c r="C9" s="11"/>
      <c r="D9" s="11"/>
      <c r="E9" s="11"/>
      <c r="G9" s="12"/>
      <c r="H9" s="12"/>
      <c r="I9" s="12"/>
      <c r="J9" s="12"/>
    </row>
    <row r="10" spans="1:10" s="16" customFormat="1" ht="15">
      <c r="A10" s="67" t="s">
        <v>161</v>
      </c>
      <c r="B10" s="67" t="s">
        <v>101</v>
      </c>
      <c r="C10" s="67" t="s">
        <v>102</v>
      </c>
      <c r="D10" s="67" t="s">
        <v>103</v>
      </c>
      <c r="E10" s="67"/>
      <c r="F10" s="67" t="s">
        <v>11</v>
      </c>
      <c r="G10" s="67"/>
      <c r="H10" s="67"/>
      <c r="I10" s="15"/>
      <c r="J10" s="15"/>
    </row>
    <row r="11" spans="1:10" s="16" customFormat="1" ht="15">
      <c r="A11" s="67"/>
      <c r="B11" s="67"/>
      <c r="C11" s="67"/>
      <c r="D11" s="32" t="s">
        <v>8</v>
      </c>
      <c r="E11" s="32" t="s">
        <v>9</v>
      </c>
      <c r="F11" s="32" t="s">
        <v>10</v>
      </c>
      <c r="G11" s="32" t="s">
        <v>8</v>
      </c>
      <c r="H11" s="32" t="s">
        <v>9</v>
      </c>
      <c r="I11" s="15"/>
      <c r="J11" s="15"/>
    </row>
    <row r="12" spans="1:10" s="2" customFormat="1" ht="12">
      <c r="A12" s="17"/>
      <c r="B12" s="17"/>
      <c r="C12" s="18"/>
      <c r="D12" s="18"/>
      <c r="E12" s="18"/>
      <c r="F12" s="17"/>
      <c r="G12" s="5"/>
      <c r="H12" s="5"/>
      <c r="I12" s="5"/>
      <c r="J12" s="5"/>
    </row>
    <row r="13" spans="1:10" s="2" customFormat="1" ht="15" customHeight="1">
      <c r="A13" s="61" t="s">
        <v>160</v>
      </c>
      <c r="B13" s="64" t="s">
        <v>158</v>
      </c>
      <c r="C13" s="64" t="s">
        <v>109</v>
      </c>
      <c r="D13" s="64" t="s">
        <v>110</v>
      </c>
      <c r="E13" s="33"/>
      <c r="F13" s="36" t="s">
        <v>164</v>
      </c>
      <c r="G13" s="37" t="s">
        <v>162</v>
      </c>
      <c r="H13" s="37" t="s">
        <v>78</v>
      </c>
      <c r="I13" s="5"/>
      <c r="J13" s="5"/>
    </row>
    <row r="14" spans="1:10" s="2" customFormat="1" ht="15" customHeight="1">
      <c r="A14" s="62"/>
      <c r="B14" s="65"/>
      <c r="C14" s="65"/>
      <c r="D14" s="65"/>
      <c r="E14" s="34">
        <f>16980+16110</f>
        <v>33090</v>
      </c>
      <c r="F14" s="38" t="s">
        <v>165</v>
      </c>
      <c r="G14" s="39" t="s">
        <v>87</v>
      </c>
      <c r="H14" s="39" t="s">
        <v>77</v>
      </c>
      <c r="I14" s="5"/>
      <c r="J14" s="5"/>
    </row>
    <row r="15" spans="1:10" s="2" customFormat="1" ht="15" customHeight="1">
      <c r="A15" s="63"/>
      <c r="B15" s="66"/>
      <c r="C15" s="66"/>
      <c r="D15" s="66"/>
      <c r="E15" s="35"/>
      <c r="F15" s="40" t="s">
        <v>166</v>
      </c>
      <c r="G15" s="41" t="s">
        <v>88</v>
      </c>
      <c r="H15" s="42" t="s">
        <v>76</v>
      </c>
      <c r="I15" s="5"/>
      <c r="J15" s="5"/>
    </row>
    <row r="16" spans="1:10" s="2" customFormat="1" ht="15" customHeight="1">
      <c r="A16" s="77" t="s">
        <v>7</v>
      </c>
      <c r="B16" s="80" t="s">
        <v>159</v>
      </c>
      <c r="C16" s="71" t="s">
        <v>124</v>
      </c>
      <c r="D16" s="71" t="s">
        <v>12</v>
      </c>
      <c r="E16" s="81">
        <f>7025+6639+3698+3049</f>
        <v>20411</v>
      </c>
      <c r="F16" s="43" t="s">
        <v>165</v>
      </c>
      <c r="G16" s="44" t="s">
        <v>5</v>
      </c>
      <c r="H16" s="45" t="s">
        <v>75</v>
      </c>
      <c r="I16" s="5"/>
      <c r="J16" s="5"/>
    </row>
    <row r="17" spans="1:10" s="2" customFormat="1" ht="15" customHeight="1">
      <c r="A17" s="78"/>
      <c r="B17" s="72"/>
      <c r="C17" s="72"/>
      <c r="D17" s="72"/>
      <c r="E17" s="82"/>
      <c r="F17" s="46" t="s">
        <v>168</v>
      </c>
      <c r="G17" s="47" t="s">
        <v>4</v>
      </c>
      <c r="H17" s="48" t="s">
        <v>171</v>
      </c>
      <c r="I17" s="5"/>
      <c r="J17" s="5"/>
    </row>
    <row r="18" spans="1:10" s="2" customFormat="1" ht="15" customHeight="1">
      <c r="A18" s="78"/>
      <c r="B18" s="72"/>
      <c r="C18" s="72"/>
      <c r="D18" s="72"/>
      <c r="E18" s="82"/>
      <c r="F18" s="46" t="s">
        <v>169</v>
      </c>
      <c r="G18" s="47" t="s">
        <v>89</v>
      </c>
      <c r="H18" s="47" t="s">
        <v>170</v>
      </c>
      <c r="I18" s="5"/>
      <c r="J18" s="5"/>
    </row>
    <row r="19" spans="1:10" s="2" customFormat="1" ht="15" customHeight="1">
      <c r="A19" s="79"/>
      <c r="B19" s="73"/>
      <c r="C19" s="73"/>
      <c r="D19" s="73"/>
      <c r="E19" s="83"/>
      <c r="F19" s="49" t="s">
        <v>173</v>
      </c>
      <c r="G19" s="50" t="s">
        <v>172</v>
      </c>
      <c r="H19" s="50" t="s">
        <v>174</v>
      </c>
      <c r="I19" s="5"/>
      <c r="J19" s="5"/>
    </row>
    <row r="20" spans="1:10" s="2" customFormat="1" ht="15" customHeight="1">
      <c r="A20" s="74" t="s">
        <v>13</v>
      </c>
      <c r="B20" s="71" t="s">
        <v>148</v>
      </c>
      <c r="C20" s="71" t="s">
        <v>104</v>
      </c>
      <c r="D20" s="71" t="s">
        <v>149</v>
      </c>
      <c r="E20" s="68">
        <v>47460</v>
      </c>
      <c r="F20" s="43" t="s">
        <v>176</v>
      </c>
      <c r="G20" s="51" t="s">
        <v>175</v>
      </c>
      <c r="H20" s="51" t="s">
        <v>14</v>
      </c>
      <c r="I20" s="5"/>
      <c r="J20" s="5"/>
    </row>
    <row r="21" spans="1:8" ht="15" customHeight="1">
      <c r="A21" s="75"/>
      <c r="B21" s="72"/>
      <c r="C21" s="72"/>
      <c r="D21" s="72"/>
      <c r="E21" s="69"/>
      <c r="F21" s="46" t="s">
        <v>15</v>
      </c>
      <c r="G21" s="47" t="s">
        <v>90</v>
      </c>
      <c r="H21" s="47" t="s">
        <v>16</v>
      </c>
    </row>
    <row r="22" spans="1:8" ht="15" customHeight="1">
      <c r="A22" s="76"/>
      <c r="B22" s="73"/>
      <c r="C22" s="73"/>
      <c r="D22" s="73"/>
      <c r="E22" s="70"/>
      <c r="F22" s="49" t="s">
        <v>43</v>
      </c>
      <c r="G22" s="52" t="s">
        <v>0</v>
      </c>
      <c r="H22" s="53" t="s">
        <v>17</v>
      </c>
    </row>
    <row r="23" spans="1:8" ht="15" customHeight="1">
      <c r="A23" s="84" t="s">
        <v>105</v>
      </c>
      <c r="B23" s="71" t="s">
        <v>146</v>
      </c>
      <c r="C23" s="71" t="s">
        <v>113</v>
      </c>
      <c r="D23" s="71" t="s">
        <v>147</v>
      </c>
      <c r="E23" s="68">
        <v>32990</v>
      </c>
      <c r="F23" s="43" t="s">
        <v>18</v>
      </c>
      <c r="G23" s="44" t="s">
        <v>1</v>
      </c>
      <c r="H23" s="44" t="s">
        <v>19</v>
      </c>
    </row>
    <row r="24" spans="1:8" ht="15" customHeight="1">
      <c r="A24" s="85"/>
      <c r="B24" s="72"/>
      <c r="C24" s="72"/>
      <c r="D24" s="72"/>
      <c r="E24" s="69"/>
      <c r="F24" s="46" t="s">
        <v>20</v>
      </c>
      <c r="G24" s="47" t="s">
        <v>2</v>
      </c>
      <c r="H24" s="47" t="s">
        <v>21</v>
      </c>
    </row>
    <row r="25" spans="1:8" ht="15" customHeight="1">
      <c r="A25" s="86"/>
      <c r="B25" s="73"/>
      <c r="C25" s="73"/>
      <c r="D25" s="73"/>
      <c r="E25" s="70"/>
      <c r="F25" s="49" t="s">
        <v>22</v>
      </c>
      <c r="G25" s="52" t="s">
        <v>3</v>
      </c>
      <c r="H25" s="52" t="s">
        <v>23</v>
      </c>
    </row>
    <row r="26" spans="1:8" ht="15" customHeight="1">
      <c r="A26" s="22" t="s">
        <v>94</v>
      </c>
      <c r="B26" s="22" t="s">
        <v>145</v>
      </c>
      <c r="C26" s="22" t="s">
        <v>113</v>
      </c>
      <c r="D26" s="22" t="s">
        <v>127</v>
      </c>
      <c r="E26" s="25"/>
      <c r="F26" s="22"/>
      <c r="G26" s="30"/>
      <c r="H26" s="30"/>
    </row>
    <row r="27" spans="1:8" ht="15" customHeight="1">
      <c r="A27" s="24" t="s">
        <v>93</v>
      </c>
      <c r="B27" s="24" t="s">
        <v>144</v>
      </c>
      <c r="C27" s="24" t="s">
        <v>113</v>
      </c>
      <c r="D27" s="24" t="s">
        <v>127</v>
      </c>
      <c r="E27" s="25"/>
      <c r="F27" s="24"/>
      <c r="G27" s="30"/>
      <c r="H27" s="30"/>
    </row>
    <row r="28" spans="1:8" ht="15" customHeight="1">
      <c r="A28" s="71" t="s">
        <v>92</v>
      </c>
      <c r="B28" s="71" t="s">
        <v>142</v>
      </c>
      <c r="C28" s="71" t="s">
        <v>141</v>
      </c>
      <c r="D28" s="71" t="s">
        <v>143</v>
      </c>
      <c r="E28" s="68">
        <v>7165</v>
      </c>
      <c r="F28" s="43" t="s">
        <v>25</v>
      </c>
      <c r="G28" s="45" t="s">
        <v>24</v>
      </c>
      <c r="H28" s="44" t="s">
        <v>26</v>
      </c>
    </row>
    <row r="29" spans="1:8" ht="15" customHeight="1">
      <c r="A29" s="72"/>
      <c r="B29" s="72"/>
      <c r="C29" s="72"/>
      <c r="D29" s="72"/>
      <c r="E29" s="69"/>
      <c r="F29" s="46" t="s">
        <v>27</v>
      </c>
      <c r="G29" s="47" t="s">
        <v>82</v>
      </c>
      <c r="H29" s="47" t="s">
        <v>28</v>
      </c>
    </row>
    <row r="30" spans="1:8" ht="15" customHeight="1">
      <c r="A30" s="73"/>
      <c r="B30" s="73"/>
      <c r="C30" s="73"/>
      <c r="D30" s="73"/>
      <c r="E30" s="70"/>
      <c r="F30" s="49" t="s">
        <v>29</v>
      </c>
      <c r="G30" s="52"/>
      <c r="H30" s="52" t="s">
        <v>30</v>
      </c>
    </row>
    <row r="31" spans="1:8" ht="15" customHeight="1">
      <c r="A31" s="71" t="s">
        <v>99</v>
      </c>
      <c r="B31" s="71" t="s">
        <v>140</v>
      </c>
      <c r="C31" s="71" t="s">
        <v>139</v>
      </c>
      <c r="D31" s="71" t="s">
        <v>126</v>
      </c>
      <c r="E31" s="68">
        <v>78300</v>
      </c>
      <c r="F31" s="43" t="s">
        <v>32</v>
      </c>
      <c r="G31" s="44" t="s">
        <v>31</v>
      </c>
      <c r="H31" s="44" t="s">
        <v>33</v>
      </c>
    </row>
    <row r="32" spans="1:8" ht="15" customHeight="1">
      <c r="A32" s="72"/>
      <c r="B32" s="72"/>
      <c r="C32" s="72"/>
      <c r="D32" s="72"/>
      <c r="E32" s="69"/>
      <c r="F32" s="46" t="s">
        <v>34</v>
      </c>
      <c r="G32" s="47" t="s">
        <v>81</v>
      </c>
      <c r="H32" s="47" t="s">
        <v>79</v>
      </c>
    </row>
    <row r="33" spans="1:8" ht="15" customHeight="1">
      <c r="A33" s="73"/>
      <c r="B33" s="73"/>
      <c r="C33" s="73"/>
      <c r="D33" s="73"/>
      <c r="E33" s="70"/>
      <c r="F33" s="49" t="s">
        <v>35</v>
      </c>
      <c r="G33" s="52" t="s">
        <v>83</v>
      </c>
      <c r="H33" s="52" t="s">
        <v>36</v>
      </c>
    </row>
    <row r="34" spans="1:8" ht="15" customHeight="1">
      <c r="A34" s="71" t="s">
        <v>98</v>
      </c>
      <c r="B34" s="87" t="s">
        <v>138</v>
      </c>
      <c r="C34" s="71" t="s">
        <v>139</v>
      </c>
      <c r="D34" s="71" t="s">
        <v>126</v>
      </c>
      <c r="E34" s="68">
        <v>23628</v>
      </c>
      <c r="F34" s="43" t="s">
        <v>37</v>
      </c>
      <c r="G34" s="44" t="s">
        <v>84</v>
      </c>
      <c r="H34" s="44" t="s">
        <v>38</v>
      </c>
    </row>
    <row r="35" spans="1:8" ht="15" customHeight="1">
      <c r="A35" s="72"/>
      <c r="B35" s="88"/>
      <c r="C35" s="72"/>
      <c r="D35" s="72"/>
      <c r="E35" s="69"/>
      <c r="F35" s="46" t="s">
        <v>39</v>
      </c>
      <c r="G35" s="47" t="s">
        <v>85</v>
      </c>
      <c r="H35" s="47" t="s">
        <v>40</v>
      </c>
    </row>
    <row r="36" spans="1:8" ht="15" customHeight="1">
      <c r="A36" s="73"/>
      <c r="B36" s="89"/>
      <c r="C36" s="73"/>
      <c r="D36" s="73"/>
      <c r="E36" s="70"/>
      <c r="F36" s="49" t="s">
        <v>41</v>
      </c>
      <c r="G36" s="52" t="s">
        <v>86</v>
      </c>
      <c r="H36" s="52" t="s">
        <v>42</v>
      </c>
    </row>
    <row r="37" spans="1:8" ht="15" customHeight="1">
      <c r="A37" s="22" t="s">
        <v>97</v>
      </c>
      <c r="B37" s="22" t="s">
        <v>136</v>
      </c>
      <c r="C37" s="22" t="s">
        <v>137</v>
      </c>
      <c r="D37" s="22" t="s">
        <v>135</v>
      </c>
      <c r="E37" s="23"/>
      <c r="F37" s="3"/>
      <c r="G37" s="30"/>
      <c r="H37" s="30"/>
    </row>
    <row r="38" spans="1:8" ht="15" customHeight="1">
      <c r="A38" s="3" t="s">
        <v>155</v>
      </c>
      <c r="B38" s="3" t="s">
        <v>134</v>
      </c>
      <c r="C38" s="3" t="s">
        <v>124</v>
      </c>
      <c r="D38" s="3" t="s">
        <v>135</v>
      </c>
      <c r="E38" s="21"/>
      <c r="F38" s="3"/>
      <c r="G38" s="30"/>
      <c r="H38" s="30"/>
    </row>
    <row r="39" spans="1:8" ht="15" customHeight="1">
      <c r="A39" s="71" t="s">
        <v>154</v>
      </c>
      <c r="B39" s="71" t="s">
        <v>132</v>
      </c>
      <c r="C39" s="71" t="s">
        <v>124</v>
      </c>
      <c r="D39" s="71" t="s">
        <v>133</v>
      </c>
      <c r="E39" s="68">
        <v>18078</v>
      </c>
      <c r="F39" s="43" t="s">
        <v>44</v>
      </c>
      <c r="G39" s="44" t="s">
        <v>81</v>
      </c>
      <c r="H39" s="44" t="s">
        <v>45</v>
      </c>
    </row>
    <row r="40" spans="1:8" ht="15" customHeight="1">
      <c r="A40" s="72"/>
      <c r="B40" s="72"/>
      <c r="C40" s="72"/>
      <c r="D40" s="72"/>
      <c r="E40" s="69"/>
      <c r="F40" s="46" t="s">
        <v>47</v>
      </c>
      <c r="G40" s="47" t="s">
        <v>46</v>
      </c>
      <c r="H40" s="47" t="s">
        <v>48</v>
      </c>
    </row>
    <row r="41" spans="1:8" ht="15" customHeight="1">
      <c r="A41" s="73"/>
      <c r="B41" s="73"/>
      <c r="C41" s="73"/>
      <c r="D41" s="73"/>
      <c r="E41" s="70"/>
      <c r="F41" s="49" t="s">
        <v>49</v>
      </c>
      <c r="G41" s="52" t="s">
        <v>167</v>
      </c>
      <c r="H41" s="52" t="s">
        <v>50</v>
      </c>
    </row>
    <row r="42" spans="1:8" ht="15" customHeight="1">
      <c r="A42" s="90" t="s">
        <v>96</v>
      </c>
      <c r="B42" s="71" t="s">
        <v>130</v>
      </c>
      <c r="C42" s="71" t="s">
        <v>131</v>
      </c>
      <c r="D42" s="71" t="s">
        <v>125</v>
      </c>
      <c r="E42" s="68">
        <v>60200</v>
      </c>
      <c r="F42" s="43" t="s">
        <v>52</v>
      </c>
      <c r="G42" s="44" t="s">
        <v>51</v>
      </c>
      <c r="H42" s="44" t="s">
        <v>53</v>
      </c>
    </row>
    <row r="43" spans="1:8" ht="15" customHeight="1">
      <c r="A43" s="91"/>
      <c r="B43" s="72"/>
      <c r="C43" s="72"/>
      <c r="D43" s="72"/>
      <c r="E43" s="69"/>
      <c r="F43" s="46" t="s">
        <v>55</v>
      </c>
      <c r="G43" s="48" t="s">
        <v>54</v>
      </c>
      <c r="H43" s="47" t="s">
        <v>56</v>
      </c>
    </row>
    <row r="44" spans="1:8" ht="15" customHeight="1">
      <c r="A44" s="92"/>
      <c r="B44" s="73"/>
      <c r="C44" s="73"/>
      <c r="D44" s="73"/>
      <c r="E44" s="70"/>
      <c r="F44" s="49" t="s">
        <v>58</v>
      </c>
      <c r="G44" s="52" t="s">
        <v>57</v>
      </c>
      <c r="H44" s="52" t="s">
        <v>59</v>
      </c>
    </row>
    <row r="45" spans="1:8" ht="15" customHeight="1">
      <c r="A45" s="27" t="s">
        <v>157</v>
      </c>
      <c r="B45" s="19" t="s">
        <v>100</v>
      </c>
      <c r="C45" s="19" t="s">
        <v>129</v>
      </c>
      <c r="D45" s="19" t="s">
        <v>127</v>
      </c>
      <c r="E45" s="20"/>
      <c r="F45" s="3"/>
      <c r="G45" s="30"/>
      <c r="H45" s="30"/>
    </row>
    <row r="46" spans="1:8" ht="15" customHeight="1">
      <c r="A46" s="71" t="s">
        <v>95</v>
      </c>
      <c r="B46" s="71" t="s">
        <v>128</v>
      </c>
      <c r="C46" s="71" t="s">
        <v>124</v>
      </c>
      <c r="D46" s="71" t="s">
        <v>125</v>
      </c>
      <c r="E46" s="68">
        <v>564500</v>
      </c>
      <c r="F46" s="43" t="s">
        <v>61</v>
      </c>
      <c r="G46" s="44" t="s">
        <v>62</v>
      </c>
      <c r="H46" s="44" t="s">
        <v>60</v>
      </c>
    </row>
    <row r="47" spans="1:8" ht="15" customHeight="1">
      <c r="A47" s="72"/>
      <c r="B47" s="72"/>
      <c r="C47" s="72"/>
      <c r="D47" s="72"/>
      <c r="E47" s="69"/>
      <c r="F47" s="46" t="s">
        <v>64</v>
      </c>
      <c r="G47" s="47" t="s">
        <v>65</v>
      </c>
      <c r="H47" s="47" t="s">
        <v>63</v>
      </c>
    </row>
    <row r="48" spans="1:8" ht="15" customHeight="1">
      <c r="A48" s="73"/>
      <c r="B48" s="73"/>
      <c r="C48" s="73"/>
      <c r="D48" s="73"/>
      <c r="E48" s="70"/>
      <c r="F48" s="49" t="s">
        <v>66</v>
      </c>
      <c r="G48" s="52" t="s">
        <v>80</v>
      </c>
      <c r="H48" s="52" t="s">
        <v>67</v>
      </c>
    </row>
    <row r="49" spans="1:8" ht="15" customHeight="1">
      <c r="A49" s="71" t="s">
        <v>153</v>
      </c>
      <c r="B49" s="71" t="s">
        <v>123</v>
      </c>
      <c r="C49" s="71" t="s">
        <v>124</v>
      </c>
      <c r="D49" s="71" t="s">
        <v>126</v>
      </c>
      <c r="E49" s="68">
        <v>20400</v>
      </c>
      <c r="F49" s="43" t="s">
        <v>69</v>
      </c>
      <c r="G49" s="44" t="s">
        <v>62</v>
      </c>
      <c r="H49" s="44" t="s">
        <v>68</v>
      </c>
    </row>
    <row r="50" spans="1:8" ht="15" customHeight="1">
      <c r="A50" s="72"/>
      <c r="B50" s="72"/>
      <c r="C50" s="72"/>
      <c r="D50" s="72"/>
      <c r="E50" s="69"/>
      <c r="F50" s="46" t="s">
        <v>71</v>
      </c>
      <c r="G50" s="47" t="s">
        <v>72</v>
      </c>
      <c r="H50" s="47" t="s">
        <v>70</v>
      </c>
    </row>
    <row r="51" spans="1:8" ht="15" customHeight="1">
      <c r="A51" s="73"/>
      <c r="B51" s="73"/>
      <c r="C51" s="73"/>
      <c r="D51" s="73"/>
      <c r="E51" s="70"/>
      <c r="F51" s="49" t="s">
        <v>74</v>
      </c>
      <c r="G51" s="52" t="s">
        <v>46</v>
      </c>
      <c r="H51" s="52" t="s">
        <v>73</v>
      </c>
    </row>
    <row r="52" spans="1:8" ht="18" customHeight="1">
      <c r="A52" s="7">
        <v>1971</v>
      </c>
      <c r="B52" s="7" t="s">
        <v>121</v>
      </c>
      <c r="C52" s="7" t="s">
        <v>114</v>
      </c>
      <c r="D52" s="7" t="s">
        <v>122</v>
      </c>
      <c r="E52" s="14">
        <v>170350</v>
      </c>
      <c r="F52" s="54" t="s">
        <v>6</v>
      </c>
      <c r="G52" s="55"/>
      <c r="H52" s="56"/>
    </row>
    <row r="53" spans="1:8" ht="15" customHeight="1">
      <c r="A53" s="3">
        <v>1969</v>
      </c>
      <c r="B53" s="3" t="s">
        <v>120</v>
      </c>
      <c r="C53" s="3" t="s">
        <v>119</v>
      </c>
      <c r="D53" s="3" t="s">
        <v>127</v>
      </c>
      <c r="E53" s="13"/>
      <c r="F53" s="57" t="s">
        <v>91</v>
      </c>
      <c r="G53" s="58"/>
      <c r="H53" s="59"/>
    </row>
    <row r="54" spans="1:8" ht="15" customHeight="1">
      <c r="A54" s="3">
        <v>1967</v>
      </c>
      <c r="B54" s="3" t="s">
        <v>118</v>
      </c>
      <c r="C54" s="3" t="s">
        <v>119</v>
      </c>
      <c r="D54" s="3" t="s">
        <v>127</v>
      </c>
      <c r="E54" s="13"/>
      <c r="F54" s="3"/>
      <c r="G54" s="30"/>
      <c r="H54" s="30"/>
    </row>
    <row r="55" spans="1:8" ht="15" customHeight="1">
      <c r="A55" s="3">
        <v>1965</v>
      </c>
      <c r="B55" s="3" t="s">
        <v>116</v>
      </c>
      <c r="C55" s="3" t="s">
        <v>117</v>
      </c>
      <c r="D55" s="3" t="s">
        <v>127</v>
      </c>
      <c r="E55" s="13"/>
      <c r="F55" s="3"/>
      <c r="G55" s="30"/>
      <c r="H55" s="30"/>
    </row>
    <row r="56" spans="1:8" ht="15" customHeight="1">
      <c r="A56" s="3">
        <v>1963</v>
      </c>
      <c r="B56" s="3" t="s">
        <v>115</v>
      </c>
      <c r="C56" s="3" t="s">
        <v>114</v>
      </c>
      <c r="D56" s="3" t="s">
        <v>127</v>
      </c>
      <c r="E56" s="13"/>
      <c r="F56" s="3"/>
      <c r="G56" s="30"/>
      <c r="H56" s="30"/>
    </row>
    <row r="57" spans="1:8" ht="15" customHeight="1">
      <c r="A57" s="4">
        <v>22494</v>
      </c>
      <c r="B57" s="3" t="s">
        <v>108</v>
      </c>
      <c r="C57" s="3" t="s">
        <v>114</v>
      </c>
      <c r="D57" s="3" t="s">
        <v>127</v>
      </c>
      <c r="E57" s="13"/>
      <c r="F57" s="3"/>
      <c r="G57" s="30"/>
      <c r="H57" s="30"/>
    </row>
    <row r="58" spans="1:8" ht="15" customHeight="1">
      <c r="A58" s="3" t="s">
        <v>152</v>
      </c>
      <c r="B58" s="3" t="s">
        <v>107</v>
      </c>
      <c r="C58" s="3" t="s">
        <v>113</v>
      </c>
      <c r="D58" s="3" t="s">
        <v>127</v>
      </c>
      <c r="E58" s="13"/>
      <c r="F58" s="3"/>
      <c r="G58" s="30"/>
      <c r="H58" s="30"/>
    </row>
    <row r="59" spans="1:8" ht="15" customHeight="1">
      <c r="A59" s="3" t="s">
        <v>151</v>
      </c>
      <c r="B59" s="3" t="s">
        <v>112</v>
      </c>
      <c r="C59" s="3" t="s">
        <v>113</v>
      </c>
      <c r="D59" s="3" t="s">
        <v>127</v>
      </c>
      <c r="E59" s="13"/>
      <c r="F59" s="3"/>
      <c r="G59" s="30"/>
      <c r="H59" s="30"/>
    </row>
    <row r="60" spans="1:8" ht="15" customHeight="1">
      <c r="A60" s="3" t="s">
        <v>150</v>
      </c>
      <c r="B60" s="3" t="s">
        <v>106</v>
      </c>
      <c r="C60" s="3" t="s">
        <v>111</v>
      </c>
      <c r="D60" s="3" t="s">
        <v>127</v>
      </c>
      <c r="E60" s="13"/>
      <c r="F60" s="3"/>
      <c r="G60" s="30"/>
      <c r="H60" s="30"/>
    </row>
    <row r="63" spans="1:2" ht="12">
      <c r="A63" s="31"/>
      <c r="B63" s="29" t="s">
        <v>163</v>
      </c>
    </row>
    <row r="64" ht="12">
      <c r="A64" s="28"/>
    </row>
    <row r="65" ht="12">
      <c r="A65" s="28"/>
    </row>
    <row r="66" ht="12">
      <c r="A66" s="6"/>
    </row>
  </sheetData>
  <sheetProtection/>
  <mergeCells count="62">
    <mergeCell ref="E49:E51"/>
    <mergeCell ref="D49:D51"/>
    <mergeCell ref="C49:C51"/>
    <mergeCell ref="A49:A51"/>
    <mergeCell ref="B49:B51"/>
    <mergeCell ref="A46:A48"/>
    <mergeCell ref="B46:B48"/>
    <mergeCell ref="C46:C48"/>
    <mergeCell ref="D46:D48"/>
    <mergeCell ref="E46:E48"/>
    <mergeCell ref="A42:A44"/>
    <mergeCell ref="B42:B44"/>
    <mergeCell ref="C42:C44"/>
    <mergeCell ref="D42:D44"/>
    <mergeCell ref="E42:E44"/>
    <mergeCell ref="A39:A41"/>
    <mergeCell ref="B39:B41"/>
    <mergeCell ref="C39:C41"/>
    <mergeCell ref="D39:D41"/>
    <mergeCell ref="E39:E41"/>
    <mergeCell ref="A34:A36"/>
    <mergeCell ref="B34:B36"/>
    <mergeCell ref="C34:C36"/>
    <mergeCell ref="D34:D36"/>
    <mergeCell ref="E34:E36"/>
    <mergeCell ref="A31:A33"/>
    <mergeCell ref="B31:B33"/>
    <mergeCell ref="C31:C33"/>
    <mergeCell ref="D31:D33"/>
    <mergeCell ref="E31:E33"/>
    <mergeCell ref="A28:A30"/>
    <mergeCell ref="B28:B30"/>
    <mergeCell ref="C28:C30"/>
    <mergeCell ref="D28:D30"/>
    <mergeCell ref="E28:E30"/>
    <mergeCell ref="A23:A25"/>
    <mergeCell ref="B23:B25"/>
    <mergeCell ref="C23:C25"/>
    <mergeCell ref="D23:D25"/>
    <mergeCell ref="E23:E25"/>
    <mergeCell ref="A20:A22"/>
    <mergeCell ref="A16:A19"/>
    <mergeCell ref="B16:B19"/>
    <mergeCell ref="C16:C19"/>
    <mergeCell ref="D16:D19"/>
    <mergeCell ref="E16:E19"/>
    <mergeCell ref="C10:C11"/>
    <mergeCell ref="F10:H10"/>
    <mergeCell ref="E20:E22"/>
    <mergeCell ref="D20:D22"/>
    <mergeCell ref="C20:C22"/>
    <mergeCell ref="B20:B22"/>
    <mergeCell ref="F52:H52"/>
    <mergeCell ref="F53:H53"/>
    <mergeCell ref="A6:H6"/>
    <mergeCell ref="A13:A15"/>
    <mergeCell ref="B13:B15"/>
    <mergeCell ref="C13:C15"/>
    <mergeCell ref="D13:D15"/>
    <mergeCell ref="D10:E10"/>
    <mergeCell ref="A10:A11"/>
    <mergeCell ref="B10:B11"/>
  </mergeCells>
  <printOptions/>
  <pageMargins left="0.1968503937007874" right="0.1968503937007874" top="0.1968503937007874" bottom="0" header="0" footer="0"/>
  <pageSetup fitToHeight="1" fitToWidth="1" horizontalDpi="300" verticalDpi="300" orientation="portrait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SCROSSOPI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Oscar Ruiz</cp:lastModifiedBy>
  <cp:lastPrinted>2009-09-12T17:03:53Z</cp:lastPrinted>
  <dcterms:created xsi:type="dcterms:W3CDTF">2006-09-26T14:04:34Z</dcterms:created>
  <dcterms:modified xsi:type="dcterms:W3CDTF">2009-09-12T19:30:28Z</dcterms:modified>
  <cp:category/>
  <cp:version/>
  <cp:contentType/>
  <cp:contentStatus/>
</cp:coreProperties>
</file>